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tabRatio="765" activeTab="0"/>
  </bookViews>
  <sheets>
    <sheet name="再生能源用(KWH)" sheetId="1" r:id="rId1"/>
  </sheets>
  <definedNames>
    <definedName name="_xlnm.Print_Area" localSheetId="0">'再生能源用(KWH)'!$A$1:$AE$48</definedName>
  </definedNames>
  <calcPr fullCalcOnLoad="1"/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<sst xmlns="http://schemas.openxmlformats.org/spreadsheetml/2006/main" count="55" uniqueCount="53">
  <si>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</si>
  <si>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</si>
  <si>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</si>
  <si>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行</t>
  </si>
  <si>
    <t>別</t>
  </si>
  <si>
    <t>說</t>
  </si>
  <si>
    <t>明</t>
  </si>
  <si>
    <t>旬、月累計</t>
  </si>
  <si>
    <t xml:space="preserve"> </t>
  </si>
  <si>
    <t>1~5</t>
  </si>
  <si>
    <t>6~8</t>
  </si>
  <si>
    <t>9~11</t>
  </si>
  <si>
    <t>12~17</t>
  </si>
  <si>
    <t>18~19</t>
  </si>
  <si>
    <t>20~27</t>
  </si>
  <si>
    <t>28~35</t>
  </si>
  <si>
    <t>36~43</t>
  </si>
  <si>
    <t>44~51</t>
  </si>
  <si>
    <t>52~59</t>
  </si>
  <si>
    <t>60~67</t>
  </si>
  <si>
    <t>68~75</t>
  </si>
  <si>
    <t>84~91</t>
  </si>
  <si>
    <t>92~99</t>
  </si>
  <si>
    <t>100~107</t>
  </si>
  <si>
    <t>單位:</t>
  </si>
  <si>
    <t>每小時售與台電公司之電量</t>
  </si>
  <si>
    <t>本日售電量</t>
  </si>
  <si>
    <t>電廠代號</t>
  </si>
  <si>
    <t>合      計</t>
  </si>
  <si>
    <t>76~83</t>
  </si>
  <si>
    <t>108~115</t>
  </si>
  <si>
    <t>116~125</t>
  </si>
  <si>
    <t>售電量</t>
  </si>
  <si>
    <t>最大小時售電</t>
  </si>
  <si>
    <t>備註:</t>
  </si>
  <si>
    <t>本旬合計</t>
  </si>
  <si>
    <t>本月合計</t>
  </si>
  <si>
    <t>e-mail:</t>
  </si>
  <si>
    <t>fax:</t>
  </si>
  <si>
    <t>add:</t>
  </si>
  <si>
    <r>
      <t>tel</t>
    </r>
    <r>
      <rPr>
        <sz val="12"/>
        <rFont val="Times New Roman"/>
        <family val="1"/>
      </rPr>
      <t>:</t>
    </r>
  </si>
  <si>
    <t>KWH</t>
  </si>
  <si>
    <r>
      <t>5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 xml:space="preserve">填表人務請留聯絡電話,於核對校正時以利連繫,謝謝！ </t>
    </r>
  </si>
  <si>
    <r>
      <t>3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每小時售電量(每日有二列)第一列填寫當日</t>
    </r>
    <r>
      <rPr>
        <sz val="12"/>
        <rFont val="Times New Roman"/>
        <family val="1"/>
      </rPr>
      <t>1~12</t>
    </r>
    <r>
      <rPr>
        <sz val="12"/>
        <rFont val="標楷體"/>
        <family val="4"/>
      </rPr>
      <t>小時售電量，第二列填寫當日</t>
    </r>
    <r>
      <rPr>
        <sz val="12"/>
        <rFont val="Times New Roman"/>
        <family val="1"/>
      </rPr>
      <t>13</t>
    </r>
    <r>
      <rPr>
        <sz val="12"/>
        <rFont val="Times New Roman"/>
        <family val="1"/>
      </rPr>
      <t>~24</t>
    </r>
    <r>
      <rPr>
        <sz val="12"/>
        <rFont val="標楷體"/>
        <family val="4"/>
      </rPr>
      <t>小時售電量。</t>
    </r>
  </si>
  <si>
    <t>填表人</t>
  </si>
  <si>
    <t>覆  核</t>
  </si>
  <si>
    <t>主  管</t>
  </si>
  <si>
    <r>
      <t>(</t>
    </r>
    <r>
      <rPr>
        <b/>
        <sz val="12"/>
        <rFont val="標楷體"/>
        <family val="4"/>
      </rPr>
      <t>再生能源</t>
    </r>
    <r>
      <rPr>
        <b/>
        <sz val="12"/>
        <rFont val="Times New Roman"/>
        <family val="1"/>
      </rPr>
      <t>900101-</t>
    </r>
    <r>
      <rPr>
        <b/>
        <sz val="12"/>
        <color indexed="10"/>
        <rFont val="Times New Roman"/>
        <family val="1"/>
      </rPr>
      <t>KWH</t>
    </r>
    <r>
      <rPr>
        <b/>
        <sz val="12"/>
        <rFont val="標楷體"/>
        <family val="4"/>
      </rPr>
      <t>版</t>
    </r>
    <r>
      <rPr>
        <b/>
        <sz val="12"/>
        <rFont val="Times New Roman"/>
        <family val="1"/>
      </rPr>
      <t>)</t>
    </r>
  </si>
  <si>
    <t>發電廠有效電力售電實績旬報</t>
  </si>
  <si>
    <r>
      <t>2.</t>
    </r>
    <r>
      <rPr>
        <sz val="12"/>
        <rFont val="標楷體"/>
        <family val="4"/>
      </rPr>
      <t>本表售電量用</t>
    </r>
    <r>
      <rPr>
        <sz val="12"/>
        <rFont val="Times New Roman"/>
        <family val="1"/>
      </rPr>
      <t>K</t>
    </r>
    <r>
      <rPr>
        <sz val="12"/>
        <rFont val="Times New Roman"/>
        <family val="1"/>
      </rPr>
      <t>WH</t>
    </r>
    <r>
      <rPr>
        <sz val="12"/>
        <rFont val="標楷體"/>
        <family val="4"/>
      </rPr>
      <t>為單位，售電量請以</t>
    </r>
    <r>
      <rPr>
        <sz val="12"/>
        <color indexed="10"/>
        <rFont val="標楷體"/>
        <family val="4"/>
      </rPr>
      <t>整數填寫</t>
    </r>
    <r>
      <rPr>
        <sz val="12"/>
        <rFont val="標楷體"/>
        <family val="4"/>
      </rPr>
      <t>。</t>
    </r>
  </si>
  <si>
    <r>
      <t>4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若有任何疑問，請洽</t>
    </r>
    <r>
      <rPr>
        <sz val="12"/>
        <rFont val="Times New Roman"/>
        <family val="1"/>
      </rPr>
      <t>TEL:(02)2366-6607~8</t>
    </r>
    <r>
      <rPr>
        <sz val="12"/>
        <rFont val="標楷體"/>
        <family val="4"/>
      </rPr>
      <t>台電電力調度處調度模擬組資料課。</t>
    </r>
  </si>
  <si>
    <r>
      <t>1.</t>
    </r>
    <r>
      <rPr>
        <sz val="12"/>
        <rFont val="標楷體"/>
        <family val="4"/>
      </rPr>
      <t>本表請於每月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日填報前旬售電實績，並請於當日傳送台電電力調度處調度模擬組</t>
    </r>
  </si>
  <si>
    <t xml:space="preserve">  資料課e-mail : d0060103@taipower.com.tw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</si>
</sst>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"/>
    <numFmt numFmtId="186" formatCode="0.0_);[Red]\(0.0\)"/>
    <numFmt numFmtId="187" formatCode="m&quot;月&quot;d&quot;日&quot;"/>
    <numFmt numFmtId="188" formatCode="00"/>
    <numFmt numFmtId="189" formatCode="000"/>
    <numFmt numFmtId="190" formatCode="#,##0.0_);[Red]\(#,##0.0\)"/>
    <numFmt numFmtId="191" formatCode="0.00_);[Red]\(0.00\)"/>
    <numFmt numFmtId="192" formatCode="0_);[Red]\(0\)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標楷體"/>
      <family val="4"/>
    </font>
    <font>
      <sz val="12"/>
      <name val="新細明體"/>
      <family val="1"/>
    </font>
    <font>
      <b/>
      <sz val="16"/>
      <name val="標楷體"/>
      <family val="4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細明體"/>
      <family val="3"/>
    </font>
    <font>
      <sz val="12"/>
      <color indexed="4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0"/>
      <name val="細明體"/>
      <family val="3"/>
    </font>
    <font>
      <sz val="12"/>
      <color indexed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 diagonalDown="1">
      <left style="thin"/>
      <right style="double"/>
      <top style="thin"/>
      <bottom style="hair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hair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 horizontal="right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187" fontId="4" fillId="0" borderId="19" xfId="0" applyNumberFormat="1" applyFont="1" applyBorder="1" applyAlignment="1" applyProtection="1">
      <alignment horizontal="centerContinuous"/>
      <protection/>
    </xf>
    <xf numFmtId="187" fontId="4" fillId="0" borderId="23" xfId="0" applyNumberFormat="1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0" fillId="0" borderId="25" xfId="0" applyFill="1" applyBorder="1" applyAlignment="1" applyProtection="1">
      <alignment horizontal="center"/>
      <protection/>
    </xf>
    <xf numFmtId="185" fontId="0" fillId="0" borderId="26" xfId="0" applyNumberFormat="1" applyFont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185" fontId="14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Fill="1" applyBorder="1" applyAlignment="1" applyProtection="1">
      <alignment/>
      <protection/>
    </xf>
    <xf numFmtId="190" fontId="14" fillId="0" borderId="0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 horizontal="centerContinuous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/>
      <protection locked="0"/>
    </xf>
    <xf numFmtId="185" fontId="14" fillId="33" borderId="29" xfId="0" applyNumberFormat="1" applyFont="1" applyFill="1" applyBorder="1" applyAlignment="1" applyProtection="1">
      <alignment/>
      <protection locked="0"/>
    </xf>
    <xf numFmtId="190" fontId="14" fillId="33" borderId="3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85" fontId="14" fillId="33" borderId="0" xfId="0" applyNumberFormat="1" applyFont="1" applyFill="1" applyBorder="1" applyAlignment="1" applyProtection="1">
      <alignment/>
      <protection locked="0"/>
    </xf>
    <xf numFmtId="190" fontId="14" fillId="33" borderId="32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190" fontId="14" fillId="33" borderId="0" xfId="0" applyNumberFormat="1" applyFont="1" applyFill="1" applyBorder="1" applyAlignment="1" applyProtection="1">
      <alignment horizontal="right"/>
      <protection locked="0"/>
    </xf>
    <xf numFmtId="191" fontId="14" fillId="33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/>
    </xf>
    <xf numFmtId="190" fontId="14" fillId="33" borderId="11" xfId="0" applyNumberFormat="1" applyFont="1" applyFill="1" applyBorder="1" applyAlignment="1" applyProtection="1">
      <alignment horizontal="right"/>
      <protection locked="0"/>
    </xf>
    <xf numFmtId="191" fontId="14" fillId="33" borderId="11" xfId="0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/>
      <protection locked="0"/>
    </xf>
    <xf numFmtId="185" fontId="14" fillId="33" borderId="11" xfId="0" applyNumberFormat="1" applyFont="1" applyFill="1" applyBorder="1" applyAlignment="1" applyProtection="1">
      <alignment/>
      <protection locked="0"/>
    </xf>
    <xf numFmtId="190" fontId="14" fillId="33" borderId="33" xfId="0" applyNumberFormat="1" applyFont="1" applyFill="1" applyBorder="1" applyAlignment="1" applyProtection="1">
      <alignment/>
      <protection locked="0"/>
    </xf>
    <xf numFmtId="185" fontId="1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centerContinuous"/>
      <protection/>
    </xf>
    <xf numFmtId="185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185" fontId="17" fillId="0" borderId="0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8" fillId="0" borderId="34" xfId="0" applyFont="1" applyBorder="1" applyAlignment="1" applyProtection="1">
      <alignment horizontal="centerContinuous"/>
      <protection/>
    </xf>
    <xf numFmtId="0" fontId="8" fillId="0" borderId="35" xfId="0" applyFont="1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93" fontId="14" fillId="0" borderId="21" xfId="0" applyNumberFormat="1" applyFont="1" applyBorder="1" applyAlignment="1" applyProtection="1">
      <alignment/>
      <protection/>
    </xf>
    <xf numFmtId="193" fontId="14" fillId="0" borderId="40" xfId="0" applyNumberFormat="1" applyFont="1" applyBorder="1" applyAlignment="1" applyProtection="1">
      <alignment/>
      <protection/>
    </xf>
    <xf numFmtId="193" fontId="14" fillId="0" borderId="41" xfId="0" applyNumberFormat="1" applyFont="1" applyBorder="1" applyAlignment="1" applyProtection="1">
      <alignment horizontal="right"/>
      <protection/>
    </xf>
    <xf numFmtId="193" fontId="14" fillId="33" borderId="4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 locked="0"/>
    </xf>
    <xf numFmtId="1" fontId="14" fillId="34" borderId="43" xfId="0" applyNumberFormat="1" applyFont="1" applyFill="1" applyBorder="1" applyAlignment="1" applyProtection="1">
      <alignment/>
      <protection locked="0"/>
    </xf>
    <xf numFmtId="1" fontId="14" fillId="34" borderId="18" xfId="0" applyNumberFormat="1" applyFont="1" applyFill="1" applyBorder="1" applyAlignment="1" applyProtection="1">
      <alignment/>
      <protection locked="0"/>
    </xf>
    <xf numFmtId="1" fontId="14" fillId="34" borderId="44" xfId="0" applyNumberFormat="1" applyFont="1" applyFill="1" applyBorder="1" applyAlignment="1" applyProtection="1">
      <alignment/>
      <protection locked="0"/>
    </xf>
    <xf numFmtId="1" fontId="14" fillId="34" borderId="45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185" fontId="7" fillId="0" borderId="49" xfId="0" applyNumberFormat="1" applyFont="1" applyBorder="1" applyAlignment="1" applyProtection="1">
      <alignment horizontal="center"/>
      <protection/>
    </xf>
    <xf numFmtId="185" fontId="7" fillId="0" borderId="29" xfId="0" applyNumberFormat="1" applyFont="1" applyBorder="1" applyAlignment="1" applyProtection="1">
      <alignment horizontal="center"/>
      <protection/>
    </xf>
    <xf numFmtId="185" fontId="7" fillId="0" borderId="48" xfId="0" applyNumberFormat="1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185" fontId="4" fillId="0" borderId="5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185" fontId="4" fillId="0" borderId="51" xfId="0" applyNumberFormat="1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54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0" fontId="18" fillId="0" borderId="57" xfId="0" applyFont="1" applyBorder="1" applyAlignment="1" applyProtection="1">
      <alignment horizontal="center"/>
      <protection/>
    </xf>
    <xf numFmtId="193" fontId="16" fillId="0" borderId="58" xfId="0" applyNumberFormat="1" applyFont="1" applyBorder="1" applyAlignment="1" applyProtection="1">
      <alignment horizontal="right"/>
      <protection/>
    </xf>
    <xf numFmtId="193" fontId="16" fillId="0" borderId="56" xfId="0" applyNumberFormat="1" applyFont="1" applyBorder="1" applyAlignment="1" applyProtection="1">
      <alignment horizontal="right"/>
      <protection/>
    </xf>
    <xf numFmtId="193" fontId="16" fillId="0" borderId="57" xfId="0" applyNumberFormat="1" applyFont="1" applyBorder="1" applyAlignment="1" applyProtection="1">
      <alignment horizontal="right"/>
      <protection/>
    </xf>
    <xf numFmtId="0" fontId="18" fillId="0" borderId="59" xfId="0" applyFont="1" applyBorder="1" applyAlignment="1" applyProtection="1">
      <alignment horizontal="center"/>
      <protection/>
    </xf>
    <xf numFmtId="0" fontId="18" fillId="0" borderId="60" xfId="0" applyFont="1" applyBorder="1" applyAlignment="1" applyProtection="1">
      <alignment horizontal="center"/>
      <protection/>
    </xf>
    <xf numFmtId="0" fontId="18" fillId="0" borderId="61" xfId="0" applyFont="1" applyBorder="1" applyAlignment="1" applyProtection="1">
      <alignment horizontal="center"/>
      <protection/>
    </xf>
    <xf numFmtId="193" fontId="16" fillId="33" borderId="62" xfId="0" applyNumberFormat="1" applyFont="1" applyFill="1" applyBorder="1" applyAlignment="1" applyProtection="1">
      <alignment horizontal="right"/>
      <protection locked="0"/>
    </xf>
    <xf numFmtId="193" fontId="16" fillId="33" borderId="60" xfId="0" applyNumberFormat="1" applyFont="1" applyFill="1" applyBorder="1" applyAlignment="1" applyProtection="1">
      <alignment horizontal="right"/>
      <protection locked="0"/>
    </xf>
    <xf numFmtId="193" fontId="16" fillId="33" borderId="61" xfId="0" applyNumberFormat="1" applyFont="1" applyFill="1" applyBorder="1" applyAlignment="1" applyProtection="1">
      <alignment horizontal="right"/>
      <protection locked="0"/>
    </xf>
    <xf numFmtId="192" fontId="14" fillId="0" borderId="63" xfId="0" applyNumberFormat="1" applyFont="1" applyFill="1" applyBorder="1" applyAlignment="1" applyProtection="1">
      <alignment horizontal="right"/>
      <protection/>
    </xf>
    <xf numFmtId="192" fontId="14" fillId="0" borderId="64" xfId="0" applyNumberFormat="1" applyFont="1" applyFill="1" applyBorder="1" applyAlignment="1" applyProtection="1">
      <alignment horizontal="right"/>
      <protection/>
    </xf>
    <xf numFmtId="192" fontId="14" fillId="0" borderId="65" xfId="0" applyNumberFormat="1" applyFont="1" applyFill="1" applyBorder="1" applyAlignment="1" applyProtection="1">
      <alignment horizontal="right"/>
      <protection/>
    </xf>
    <xf numFmtId="188" fontId="14" fillId="0" borderId="66" xfId="0" applyNumberFormat="1" applyFont="1" applyFill="1" applyBorder="1" applyAlignment="1" applyProtection="1">
      <alignment horizontal="right"/>
      <protection/>
    </xf>
    <xf numFmtId="188" fontId="14" fillId="0" borderId="65" xfId="0" applyNumberFormat="1" applyFont="1" applyFill="1" applyBorder="1" applyAlignment="1" applyProtection="1">
      <alignment horizontal="right"/>
      <protection/>
    </xf>
    <xf numFmtId="189" fontId="14" fillId="0" borderId="67" xfId="0" applyNumberFormat="1" applyFont="1" applyFill="1" applyBorder="1" applyAlignment="1" applyProtection="1">
      <alignment horizontal="right"/>
      <protection/>
    </xf>
    <xf numFmtId="189" fontId="14" fillId="0" borderId="68" xfId="0" applyNumberFormat="1" applyFont="1" applyFill="1" applyBorder="1" applyAlignment="1" applyProtection="1">
      <alignment horizontal="right"/>
      <protection/>
    </xf>
    <xf numFmtId="189" fontId="14" fillId="0" borderId="69" xfId="0" applyNumberFormat="1" applyFont="1" applyFill="1" applyBorder="1" applyAlignment="1" applyProtection="1">
      <alignment horizontal="right"/>
      <protection/>
    </xf>
    <xf numFmtId="192" fontId="14" fillId="0" borderId="70" xfId="0" applyNumberFormat="1" applyFont="1" applyFill="1" applyBorder="1" applyAlignment="1" applyProtection="1">
      <alignment horizontal="right"/>
      <protection/>
    </xf>
    <xf numFmtId="192" fontId="14" fillId="0" borderId="71" xfId="0" applyNumberFormat="1" applyFont="1" applyFill="1" applyBorder="1" applyAlignment="1" applyProtection="1">
      <alignment horizontal="right"/>
      <protection/>
    </xf>
    <xf numFmtId="192" fontId="14" fillId="0" borderId="45" xfId="0" applyNumberFormat="1" applyFont="1" applyFill="1" applyBorder="1" applyAlignment="1" applyProtection="1">
      <alignment horizontal="right"/>
      <protection/>
    </xf>
    <xf numFmtId="188" fontId="14" fillId="0" borderId="72" xfId="0" applyNumberFormat="1" applyFont="1" applyFill="1" applyBorder="1" applyAlignment="1" applyProtection="1">
      <alignment horizontal="right"/>
      <protection/>
    </xf>
    <xf numFmtId="188" fontId="14" fillId="0" borderId="45" xfId="0" applyNumberFormat="1" applyFont="1" applyFill="1" applyBorder="1" applyAlignment="1" applyProtection="1">
      <alignment horizontal="right"/>
      <protection/>
    </xf>
    <xf numFmtId="189" fontId="14" fillId="0" borderId="72" xfId="0" applyNumberFormat="1" applyFont="1" applyFill="1" applyBorder="1" applyAlignment="1" applyProtection="1">
      <alignment horizontal="right"/>
      <protection/>
    </xf>
    <xf numFmtId="189" fontId="14" fillId="0" borderId="71" xfId="0" applyNumberFormat="1" applyFont="1" applyFill="1" applyBorder="1" applyAlignment="1" applyProtection="1">
      <alignment horizontal="right"/>
      <protection/>
    </xf>
    <xf numFmtId="189" fontId="14" fillId="0" borderId="45" xfId="0" applyNumberFormat="1" applyFont="1" applyFill="1" applyBorder="1" applyAlignment="1" applyProtection="1">
      <alignment horizontal="right"/>
      <protection/>
    </xf>
    <xf numFmtId="192" fontId="14" fillId="0" borderId="73" xfId="0" applyNumberFormat="1" applyFont="1" applyFill="1" applyBorder="1" applyAlignment="1" applyProtection="1">
      <alignment horizontal="right"/>
      <protection/>
    </xf>
    <xf numFmtId="192" fontId="14" fillId="0" borderId="74" xfId="0" applyNumberFormat="1" applyFont="1" applyFill="1" applyBorder="1" applyAlignment="1" applyProtection="1">
      <alignment horizontal="right"/>
      <protection/>
    </xf>
    <xf numFmtId="192" fontId="14" fillId="0" borderId="75" xfId="0" applyNumberFormat="1" applyFont="1" applyFill="1" applyBorder="1" applyAlignment="1" applyProtection="1">
      <alignment horizontal="right"/>
      <protection/>
    </xf>
    <xf numFmtId="188" fontId="14" fillId="0" borderId="76" xfId="0" applyNumberFormat="1" applyFont="1" applyFill="1" applyBorder="1" applyAlignment="1" applyProtection="1">
      <alignment horizontal="right"/>
      <protection/>
    </xf>
    <xf numFmtId="188" fontId="14" fillId="0" borderId="75" xfId="0" applyNumberFormat="1" applyFont="1" applyFill="1" applyBorder="1" applyAlignment="1" applyProtection="1">
      <alignment horizontal="right"/>
      <protection/>
    </xf>
    <xf numFmtId="188" fontId="14" fillId="0" borderId="77" xfId="0" applyNumberFormat="1" applyFont="1" applyFill="1" applyBorder="1" applyAlignment="1" applyProtection="1">
      <alignment horizontal="right"/>
      <protection/>
    </xf>
    <xf numFmtId="188" fontId="14" fillId="0" borderId="18" xfId="0" applyNumberFormat="1" applyFont="1" applyFill="1" applyBorder="1" applyAlignment="1" applyProtection="1">
      <alignment horizontal="right"/>
      <protection/>
    </xf>
    <xf numFmtId="189" fontId="14" fillId="0" borderId="77" xfId="0" applyNumberFormat="1" applyFont="1" applyFill="1" applyBorder="1" applyAlignment="1" applyProtection="1">
      <alignment horizontal="right"/>
      <protection/>
    </xf>
    <xf numFmtId="189" fontId="14" fillId="0" borderId="19" xfId="0" applyNumberFormat="1" applyFont="1" applyFill="1" applyBorder="1" applyAlignment="1" applyProtection="1">
      <alignment horizontal="right"/>
      <protection/>
    </xf>
    <xf numFmtId="189" fontId="14" fillId="0" borderId="18" xfId="0" applyNumberFormat="1" applyFont="1" applyFill="1" applyBorder="1" applyAlignment="1" applyProtection="1">
      <alignment horizontal="right"/>
      <protection/>
    </xf>
    <xf numFmtId="189" fontId="14" fillId="0" borderId="66" xfId="0" applyNumberFormat="1" applyFont="1" applyFill="1" applyBorder="1" applyAlignment="1" applyProtection="1">
      <alignment horizontal="right"/>
      <protection/>
    </xf>
    <xf numFmtId="189" fontId="14" fillId="0" borderId="64" xfId="0" applyNumberFormat="1" applyFont="1" applyFill="1" applyBorder="1" applyAlignment="1" applyProtection="1">
      <alignment horizontal="right"/>
      <protection/>
    </xf>
    <xf numFmtId="189" fontId="14" fillId="0" borderId="65" xfId="0" applyNumberFormat="1" applyFont="1" applyFill="1" applyBorder="1" applyAlignment="1" applyProtection="1">
      <alignment horizontal="right"/>
      <protection/>
    </xf>
    <xf numFmtId="192" fontId="19" fillId="34" borderId="63" xfId="0" applyNumberFormat="1" applyFont="1" applyFill="1" applyBorder="1" applyAlignment="1" applyProtection="1">
      <alignment horizontal="right"/>
      <protection locked="0"/>
    </xf>
    <xf numFmtId="192" fontId="19" fillId="34" borderId="64" xfId="0" applyNumberFormat="1" applyFont="1" applyFill="1" applyBorder="1" applyAlignment="1" applyProtection="1">
      <alignment horizontal="right"/>
      <protection locked="0"/>
    </xf>
    <xf numFmtId="192" fontId="19" fillId="34" borderId="65" xfId="0" applyNumberFormat="1" applyFont="1" applyFill="1" applyBorder="1" applyAlignment="1" applyProtection="1">
      <alignment horizontal="right"/>
      <protection locked="0"/>
    </xf>
    <xf numFmtId="188" fontId="19" fillId="34" borderId="66" xfId="0" applyNumberFormat="1" applyFont="1" applyFill="1" applyBorder="1" applyAlignment="1" applyProtection="1">
      <alignment horizontal="right"/>
      <protection locked="0"/>
    </xf>
    <xf numFmtId="188" fontId="19" fillId="34" borderId="65" xfId="0" applyNumberFormat="1" applyFont="1" applyFill="1" applyBorder="1" applyAlignment="1" applyProtection="1">
      <alignment horizontal="right"/>
      <protection locked="0"/>
    </xf>
    <xf numFmtId="189" fontId="19" fillId="34" borderId="66" xfId="0" applyNumberFormat="1" applyFont="1" applyFill="1" applyBorder="1" applyAlignment="1" applyProtection="1">
      <alignment horizontal="right"/>
      <protection locked="0"/>
    </xf>
    <xf numFmtId="189" fontId="19" fillId="34" borderId="64" xfId="0" applyNumberFormat="1" applyFont="1" applyFill="1" applyBorder="1" applyAlignment="1" applyProtection="1">
      <alignment horizontal="right"/>
      <protection locked="0"/>
    </xf>
    <xf numFmtId="189" fontId="19" fillId="34" borderId="65" xfId="0" applyNumberFormat="1" applyFont="1" applyFill="1" applyBorder="1" applyAlignment="1" applyProtection="1">
      <alignment horizontal="right"/>
      <protection locked="0"/>
    </xf>
    <xf numFmtId="189" fontId="14" fillId="0" borderId="76" xfId="0" applyNumberFormat="1" applyFont="1" applyFill="1" applyBorder="1" applyAlignment="1" applyProtection="1">
      <alignment horizontal="right"/>
      <protection/>
    </xf>
    <xf numFmtId="189" fontId="14" fillId="0" borderId="74" xfId="0" applyNumberFormat="1" applyFont="1" applyFill="1" applyBorder="1" applyAlignment="1" applyProtection="1">
      <alignment horizontal="right"/>
      <protection/>
    </xf>
    <xf numFmtId="189" fontId="14" fillId="0" borderId="75" xfId="0" applyNumberFormat="1" applyFont="1" applyFill="1" applyBorder="1" applyAlignment="1" applyProtection="1">
      <alignment horizontal="right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77" xfId="0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27" fillId="33" borderId="11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left"/>
      <protection/>
    </xf>
    <xf numFmtId="0" fontId="0" fillId="0" borderId="47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514350</xdr:colOff>
      <xdr:row>44</xdr:row>
      <xdr:rowOff>38100</xdr:rowOff>
    </xdr:from>
    <xdr:to>
      <xdr:col>25</xdr:col>
      <xdr:colOff>1152525</xdr:colOff>
      <xdr:row>47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02025" y="11858625"/>
          <a:ext cx="1828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附表</a:t>
          </a:r>
          <a:r>
            <a:rPr lang="en-US" cap="none" sz="2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 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5"/>
  <sheetViews>
    <sheetView showGridLines="0" tabSelected="1" zoomScale="55" zoomScaleNormal="55" zoomScalePageLayoutView="0" workbookViewId="0" topLeftCell="A10">
      <selection activeCell="P38" sqref="P38"/>
    </sheetView>
  </sheetViews>
  <sheetFormatPr defaultColWidth="2.625" defaultRowHeight="15.75"/>
  <cols>
    <col min="1" max="1" width="3.125" style="1" customWidth="1"/>
    <col min="2" max="2" width="2.00390625" style="4" customWidth="1"/>
    <col min="3" max="3" width="1.75390625" style="4" customWidth="1"/>
    <col min="4" max="5" width="1.875" style="4" customWidth="1"/>
    <col min="6" max="6" width="2.00390625" style="4" customWidth="1"/>
    <col min="7" max="7" width="3.625" style="4" customWidth="1"/>
    <col min="8" max="11" width="2.625" style="4" customWidth="1"/>
    <col min="12" max="12" width="2.75390625" style="4" customWidth="1"/>
    <col min="13" max="13" width="4.50390625" style="4" customWidth="1"/>
    <col min="14" max="26" width="15.625" style="4" customWidth="1"/>
    <col min="27" max="27" width="0" style="4" hidden="1" customWidth="1"/>
    <col min="28" max="28" width="2.875" style="4" hidden="1" customWidth="1"/>
    <col min="29" max="30" width="0" style="4" hidden="1" customWidth="1"/>
    <col min="31" max="16384" width="2.625" style="4" customWidth="1"/>
  </cols>
  <sheetData>
    <row r="1" ht="12" customHeight="1"/>
    <row r="2" spans="2:26" ht="31.5" customHeight="1" thickBot="1">
      <c r="B2" s="174" t="s">
        <v>47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" t="s">
        <v>8</v>
      </c>
      <c r="O2" s="3"/>
      <c r="Q2" s="176"/>
      <c r="R2" s="177"/>
      <c r="S2" s="178" t="s">
        <v>48</v>
      </c>
      <c r="T2" s="178"/>
      <c r="U2" s="178"/>
      <c r="V2" s="178"/>
      <c r="W2" s="5"/>
      <c r="X2" s="6" t="s">
        <v>24</v>
      </c>
      <c r="Y2" s="96" t="s">
        <v>41</v>
      </c>
      <c r="Z2" s="7"/>
    </row>
    <row r="3" spans="2:26" ht="20.25" thickTop="1">
      <c r="B3" s="179"/>
      <c r="C3" s="180"/>
      <c r="D3" s="180"/>
      <c r="E3" s="181"/>
      <c r="F3" s="182"/>
      <c r="G3" s="181"/>
      <c r="H3" s="182"/>
      <c r="I3" s="181"/>
      <c r="J3" s="182"/>
      <c r="K3" s="180"/>
      <c r="L3" s="181"/>
      <c r="M3" s="8"/>
      <c r="N3" s="9" t="s">
        <v>25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26</v>
      </c>
    </row>
    <row r="4" spans="2:26" ht="22.5" customHeight="1">
      <c r="B4" s="12" t="s">
        <v>0</v>
      </c>
      <c r="C4" s="13"/>
      <c r="D4" s="13"/>
      <c r="E4" s="14"/>
      <c r="F4" s="13" t="s">
        <v>1</v>
      </c>
      <c r="G4" s="14"/>
      <c r="H4" s="166" t="s">
        <v>2</v>
      </c>
      <c r="I4" s="167"/>
      <c r="J4" s="15" t="s">
        <v>27</v>
      </c>
      <c r="K4" s="16"/>
      <c r="L4" s="16"/>
      <c r="M4" s="17" t="s">
        <v>3</v>
      </c>
      <c r="N4" s="18">
        <v>1</v>
      </c>
      <c r="O4" s="18">
        <v>2</v>
      </c>
      <c r="P4" s="18">
        <f aca="true" t="shared" si="0" ref="P4:Y5">O4+1</f>
        <v>3</v>
      </c>
      <c r="Q4" s="18">
        <f t="shared" si="0"/>
        <v>4</v>
      </c>
      <c r="R4" s="18">
        <f t="shared" si="0"/>
        <v>5</v>
      </c>
      <c r="S4" s="18">
        <f t="shared" si="0"/>
        <v>6</v>
      </c>
      <c r="T4" s="18">
        <f t="shared" si="0"/>
        <v>7</v>
      </c>
      <c r="U4" s="18">
        <f t="shared" si="0"/>
        <v>8</v>
      </c>
      <c r="V4" s="18">
        <f t="shared" si="0"/>
        <v>9</v>
      </c>
      <c r="W4" s="18">
        <f t="shared" si="0"/>
        <v>10</v>
      </c>
      <c r="X4" s="18">
        <f t="shared" si="0"/>
        <v>11</v>
      </c>
      <c r="Y4" s="19">
        <f t="shared" si="0"/>
        <v>12</v>
      </c>
      <c r="Z4" s="20" t="s">
        <v>28</v>
      </c>
    </row>
    <row r="5" spans="2:26" ht="15.75">
      <c r="B5" s="168"/>
      <c r="C5" s="169"/>
      <c r="D5" s="169"/>
      <c r="E5" s="170"/>
      <c r="F5" s="171"/>
      <c r="G5" s="170"/>
      <c r="H5" s="171"/>
      <c r="I5" s="170"/>
      <c r="J5" s="171"/>
      <c r="K5" s="169"/>
      <c r="L5" s="170"/>
      <c r="M5" s="17" t="s">
        <v>4</v>
      </c>
      <c r="N5" s="18">
        <v>13</v>
      </c>
      <c r="O5" s="18">
        <f>N5+1</f>
        <v>14</v>
      </c>
      <c r="P5" s="18">
        <f t="shared" si="0"/>
        <v>15</v>
      </c>
      <c r="Q5" s="18">
        <f t="shared" si="0"/>
        <v>16</v>
      </c>
      <c r="R5" s="18">
        <f t="shared" si="0"/>
        <v>17</v>
      </c>
      <c r="S5" s="18">
        <f t="shared" si="0"/>
        <v>18</v>
      </c>
      <c r="T5" s="18">
        <f t="shared" si="0"/>
        <v>19</v>
      </c>
      <c r="U5" s="18">
        <f t="shared" si="0"/>
        <v>20</v>
      </c>
      <c r="V5" s="18">
        <f t="shared" si="0"/>
        <v>21</v>
      </c>
      <c r="W5" s="18">
        <f t="shared" si="0"/>
        <v>22</v>
      </c>
      <c r="X5" s="18">
        <f t="shared" si="0"/>
        <v>23</v>
      </c>
      <c r="Y5" s="19">
        <f t="shared" si="0"/>
        <v>24</v>
      </c>
      <c r="Z5" s="21"/>
    </row>
    <row r="6" spans="2:26" ht="12" customHeight="1">
      <c r="B6" s="22" t="s">
        <v>9</v>
      </c>
      <c r="C6" s="23"/>
      <c r="D6" s="23"/>
      <c r="E6" s="24"/>
      <c r="F6" s="23" t="s">
        <v>10</v>
      </c>
      <c r="G6" s="24"/>
      <c r="H6" s="172" t="s">
        <v>11</v>
      </c>
      <c r="I6" s="173"/>
      <c r="J6" s="25" t="s">
        <v>12</v>
      </c>
      <c r="K6" s="23"/>
      <c r="L6" s="23"/>
      <c r="M6" s="26" t="s">
        <v>13</v>
      </c>
      <c r="N6" s="24" t="s">
        <v>14</v>
      </c>
      <c r="O6" s="24" t="s">
        <v>15</v>
      </c>
      <c r="P6" s="24" t="s">
        <v>16</v>
      </c>
      <c r="Q6" s="24" t="s">
        <v>17</v>
      </c>
      <c r="R6" s="24" t="s">
        <v>18</v>
      </c>
      <c r="S6" s="24" t="s">
        <v>19</v>
      </c>
      <c r="T6" s="24" t="s">
        <v>20</v>
      </c>
      <c r="U6" s="24" t="s">
        <v>29</v>
      </c>
      <c r="V6" s="24" t="s">
        <v>21</v>
      </c>
      <c r="W6" s="24" t="s">
        <v>22</v>
      </c>
      <c r="X6" s="24" t="s">
        <v>23</v>
      </c>
      <c r="Y6" s="23" t="s">
        <v>30</v>
      </c>
      <c r="Z6" s="27" t="s">
        <v>31</v>
      </c>
    </row>
    <row r="7" spans="2:26" ht="24" customHeight="1">
      <c r="B7" s="155">
        <v>99</v>
      </c>
      <c r="C7" s="156"/>
      <c r="D7" s="156"/>
      <c r="E7" s="157"/>
      <c r="F7" s="158">
        <v>1</v>
      </c>
      <c r="G7" s="159"/>
      <c r="H7" s="158">
        <v>1</v>
      </c>
      <c r="I7" s="159"/>
      <c r="J7" s="160">
        <v>1</v>
      </c>
      <c r="K7" s="161"/>
      <c r="L7" s="162"/>
      <c r="M7" s="28">
        <v>1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9"/>
    </row>
    <row r="8" spans="2:26" ht="24" customHeight="1">
      <c r="B8" s="142">
        <f>B7</f>
        <v>99</v>
      </c>
      <c r="C8" s="143"/>
      <c r="D8" s="143"/>
      <c r="E8" s="144"/>
      <c r="F8" s="145">
        <f>F7</f>
        <v>1</v>
      </c>
      <c r="G8" s="146"/>
      <c r="H8" s="145">
        <f>H7</f>
        <v>1</v>
      </c>
      <c r="I8" s="146"/>
      <c r="J8" s="163">
        <f aca="true" t="shared" si="1" ref="J8:J28">J7</f>
        <v>1</v>
      </c>
      <c r="K8" s="164"/>
      <c r="L8" s="165"/>
      <c r="M8" s="30">
        <v>2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86">
        <f>SUM(N7:Y8)</f>
        <v>0</v>
      </c>
    </row>
    <row r="9" spans="2:26" ht="24" customHeight="1">
      <c r="B9" s="126">
        <f>B7</f>
        <v>99</v>
      </c>
      <c r="C9" s="127"/>
      <c r="D9" s="127"/>
      <c r="E9" s="128"/>
      <c r="F9" s="129">
        <f>F7</f>
        <v>1</v>
      </c>
      <c r="G9" s="130"/>
      <c r="H9" s="129">
        <f>H8+1</f>
        <v>2</v>
      </c>
      <c r="I9" s="130"/>
      <c r="J9" s="152">
        <f t="shared" si="1"/>
        <v>1</v>
      </c>
      <c r="K9" s="153"/>
      <c r="L9" s="154"/>
      <c r="M9" s="28">
        <v>1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29"/>
    </row>
    <row r="10" spans="2:28" ht="24" customHeight="1">
      <c r="B10" s="142">
        <f>B7</f>
        <v>99</v>
      </c>
      <c r="C10" s="143"/>
      <c r="D10" s="143"/>
      <c r="E10" s="144"/>
      <c r="F10" s="145">
        <f>F7</f>
        <v>1</v>
      </c>
      <c r="G10" s="146"/>
      <c r="H10" s="145">
        <f>H9</f>
        <v>2</v>
      </c>
      <c r="I10" s="146"/>
      <c r="J10" s="149">
        <f t="shared" si="1"/>
        <v>1</v>
      </c>
      <c r="K10" s="150"/>
      <c r="L10" s="151"/>
      <c r="M10" s="30">
        <v>2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86">
        <f>SUM(N9:Y10)</f>
        <v>0</v>
      </c>
      <c r="AB10" s="4" t="s">
        <v>8</v>
      </c>
    </row>
    <row r="11" spans="2:26" ht="24" customHeight="1">
      <c r="B11" s="126">
        <f>B7</f>
        <v>99</v>
      </c>
      <c r="C11" s="127"/>
      <c r="D11" s="127"/>
      <c r="E11" s="128"/>
      <c r="F11" s="129">
        <f>F7</f>
        <v>1</v>
      </c>
      <c r="G11" s="130"/>
      <c r="H11" s="129">
        <f>H10+1</f>
        <v>3</v>
      </c>
      <c r="I11" s="130"/>
      <c r="J11" s="152">
        <f t="shared" si="1"/>
        <v>1</v>
      </c>
      <c r="K11" s="153"/>
      <c r="L11" s="154"/>
      <c r="M11" s="28">
        <v>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29"/>
    </row>
    <row r="12" spans="2:26" ht="24" customHeight="1">
      <c r="B12" s="142">
        <f>B7</f>
        <v>99</v>
      </c>
      <c r="C12" s="143"/>
      <c r="D12" s="143"/>
      <c r="E12" s="144"/>
      <c r="F12" s="145">
        <f>F7</f>
        <v>1</v>
      </c>
      <c r="G12" s="146"/>
      <c r="H12" s="145">
        <f>H11</f>
        <v>3</v>
      </c>
      <c r="I12" s="146"/>
      <c r="J12" s="149">
        <f t="shared" si="1"/>
        <v>1</v>
      </c>
      <c r="K12" s="150"/>
      <c r="L12" s="151"/>
      <c r="M12" s="30">
        <v>2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86">
        <f>SUM(N11:Y12)</f>
        <v>0</v>
      </c>
    </row>
    <row r="13" spans="2:26" ht="24" customHeight="1">
      <c r="B13" s="126">
        <f>B7</f>
        <v>99</v>
      </c>
      <c r="C13" s="127"/>
      <c r="D13" s="127"/>
      <c r="E13" s="128"/>
      <c r="F13" s="129">
        <f>F7</f>
        <v>1</v>
      </c>
      <c r="G13" s="130"/>
      <c r="H13" s="129">
        <f>H12+1</f>
        <v>4</v>
      </c>
      <c r="I13" s="130"/>
      <c r="J13" s="152">
        <f t="shared" si="1"/>
        <v>1</v>
      </c>
      <c r="K13" s="153"/>
      <c r="L13" s="154"/>
      <c r="M13" s="28">
        <v>1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29"/>
    </row>
    <row r="14" spans="2:26" ht="24" customHeight="1">
      <c r="B14" s="142">
        <f>B7</f>
        <v>99</v>
      </c>
      <c r="C14" s="143"/>
      <c r="D14" s="143"/>
      <c r="E14" s="144"/>
      <c r="F14" s="145">
        <f>F7</f>
        <v>1</v>
      </c>
      <c r="G14" s="146"/>
      <c r="H14" s="145">
        <f>H13</f>
        <v>4</v>
      </c>
      <c r="I14" s="146"/>
      <c r="J14" s="149">
        <f t="shared" si="1"/>
        <v>1</v>
      </c>
      <c r="K14" s="150"/>
      <c r="L14" s="151"/>
      <c r="M14" s="30">
        <v>2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86">
        <f>SUM(N13:Y14)</f>
        <v>0</v>
      </c>
    </row>
    <row r="15" spans="2:26" ht="24" customHeight="1">
      <c r="B15" s="126">
        <f>B7</f>
        <v>99</v>
      </c>
      <c r="C15" s="127"/>
      <c r="D15" s="127"/>
      <c r="E15" s="128"/>
      <c r="F15" s="129">
        <f>F7</f>
        <v>1</v>
      </c>
      <c r="G15" s="130"/>
      <c r="H15" s="129">
        <f>H14+1</f>
        <v>5</v>
      </c>
      <c r="I15" s="130"/>
      <c r="J15" s="152">
        <f t="shared" si="1"/>
        <v>1</v>
      </c>
      <c r="K15" s="153"/>
      <c r="L15" s="154"/>
      <c r="M15" s="28">
        <v>1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29"/>
    </row>
    <row r="16" spans="2:26" ht="24" customHeight="1">
      <c r="B16" s="142">
        <f>B7</f>
        <v>99</v>
      </c>
      <c r="C16" s="143"/>
      <c r="D16" s="143"/>
      <c r="E16" s="144"/>
      <c r="F16" s="145">
        <f>F7</f>
        <v>1</v>
      </c>
      <c r="G16" s="146"/>
      <c r="H16" s="145">
        <f>H15</f>
        <v>5</v>
      </c>
      <c r="I16" s="146"/>
      <c r="J16" s="149">
        <f t="shared" si="1"/>
        <v>1</v>
      </c>
      <c r="K16" s="150"/>
      <c r="L16" s="151"/>
      <c r="M16" s="30">
        <v>2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86">
        <f>SUM(N15:Y16)</f>
        <v>0</v>
      </c>
    </row>
    <row r="17" spans="2:26" ht="24" customHeight="1">
      <c r="B17" s="126">
        <f>B7</f>
        <v>99</v>
      </c>
      <c r="C17" s="127"/>
      <c r="D17" s="127"/>
      <c r="E17" s="128"/>
      <c r="F17" s="129">
        <f>F7</f>
        <v>1</v>
      </c>
      <c r="G17" s="130"/>
      <c r="H17" s="129">
        <f>H16+1</f>
        <v>6</v>
      </c>
      <c r="I17" s="130"/>
      <c r="J17" s="152">
        <f t="shared" si="1"/>
        <v>1</v>
      </c>
      <c r="K17" s="153"/>
      <c r="L17" s="154"/>
      <c r="M17" s="28">
        <v>1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29"/>
    </row>
    <row r="18" spans="2:26" ht="24" customHeight="1">
      <c r="B18" s="142">
        <f>B7</f>
        <v>99</v>
      </c>
      <c r="C18" s="143"/>
      <c r="D18" s="143"/>
      <c r="E18" s="144"/>
      <c r="F18" s="145">
        <f>F7</f>
        <v>1</v>
      </c>
      <c r="G18" s="146"/>
      <c r="H18" s="145">
        <f>H17</f>
        <v>6</v>
      </c>
      <c r="I18" s="146"/>
      <c r="J18" s="149">
        <f t="shared" si="1"/>
        <v>1</v>
      </c>
      <c r="K18" s="150"/>
      <c r="L18" s="151"/>
      <c r="M18" s="30">
        <v>2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86">
        <f>SUM(N17:Y18)</f>
        <v>0</v>
      </c>
    </row>
    <row r="19" spans="2:26" ht="24" customHeight="1">
      <c r="B19" s="126">
        <f>B7</f>
        <v>99</v>
      </c>
      <c r="C19" s="127"/>
      <c r="D19" s="127"/>
      <c r="E19" s="128"/>
      <c r="F19" s="129">
        <f>F7</f>
        <v>1</v>
      </c>
      <c r="G19" s="130"/>
      <c r="H19" s="129">
        <f>H18+1</f>
        <v>7</v>
      </c>
      <c r="I19" s="130"/>
      <c r="J19" s="152">
        <f t="shared" si="1"/>
        <v>1</v>
      </c>
      <c r="K19" s="153"/>
      <c r="L19" s="154"/>
      <c r="M19" s="28">
        <v>1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9"/>
    </row>
    <row r="20" spans="2:26" ht="24" customHeight="1">
      <c r="B20" s="142">
        <f>B7</f>
        <v>99</v>
      </c>
      <c r="C20" s="143"/>
      <c r="D20" s="143"/>
      <c r="E20" s="144"/>
      <c r="F20" s="145">
        <f>F7</f>
        <v>1</v>
      </c>
      <c r="G20" s="146"/>
      <c r="H20" s="145">
        <f>H19</f>
        <v>7</v>
      </c>
      <c r="I20" s="146"/>
      <c r="J20" s="149">
        <f t="shared" si="1"/>
        <v>1</v>
      </c>
      <c r="K20" s="150"/>
      <c r="L20" s="151"/>
      <c r="M20" s="30">
        <v>2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86">
        <f>SUM(N19:Y20)</f>
        <v>0</v>
      </c>
    </row>
    <row r="21" spans="2:26" ht="24" customHeight="1">
      <c r="B21" s="126">
        <f>B7</f>
        <v>99</v>
      </c>
      <c r="C21" s="127"/>
      <c r="D21" s="127"/>
      <c r="E21" s="128"/>
      <c r="F21" s="129">
        <f>F7</f>
        <v>1</v>
      </c>
      <c r="G21" s="130"/>
      <c r="H21" s="129">
        <f>H20+1</f>
        <v>8</v>
      </c>
      <c r="I21" s="130"/>
      <c r="J21" s="152">
        <f t="shared" si="1"/>
        <v>1</v>
      </c>
      <c r="K21" s="153"/>
      <c r="L21" s="154"/>
      <c r="M21" s="28">
        <v>1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29"/>
    </row>
    <row r="22" spans="2:26" ht="24" customHeight="1">
      <c r="B22" s="142">
        <f>B7</f>
        <v>99</v>
      </c>
      <c r="C22" s="143"/>
      <c r="D22" s="143"/>
      <c r="E22" s="144"/>
      <c r="F22" s="145">
        <f>F7</f>
        <v>1</v>
      </c>
      <c r="G22" s="146"/>
      <c r="H22" s="145">
        <f>H21</f>
        <v>8</v>
      </c>
      <c r="I22" s="146"/>
      <c r="J22" s="149">
        <f t="shared" si="1"/>
        <v>1</v>
      </c>
      <c r="K22" s="150"/>
      <c r="L22" s="151"/>
      <c r="M22" s="30">
        <v>2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86">
        <f>SUM(N21:Y22)</f>
        <v>0</v>
      </c>
    </row>
    <row r="23" spans="2:26" ht="24" customHeight="1">
      <c r="B23" s="126">
        <f>B7</f>
        <v>99</v>
      </c>
      <c r="C23" s="127"/>
      <c r="D23" s="127"/>
      <c r="E23" s="128"/>
      <c r="F23" s="129">
        <f>F7</f>
        <v>1</v>
      </c>
      <c r="G23" s="130"/>
      <c r="H23" s="129">
        <f>H22+1</f>
        <v>9</v>
      </c>
      <c r="I23" s="130"/>
      <c r="J23" s="152">
        <f t="shared" si="1"/>
        <v>1</v>
      </c>
      <c r="K23" s="153"/>
      <c r="L23" s="154"/>
      <c r="M23" s="28">
        <v>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29"/>
    </row>
    <row r="24" spans="2:26" ht="24" customHeight="1">
      <c r="B24" s="142">
        <f>B7</f>
        <v>99</v>
      </c>
      <c r="C24" s="143"/>
      <c r="D24" s="143"/>
      <c r="E24" s="144"/>
      <c r="F24" s="145">
        <f>F7</f>
        <v>1</v>
      </c>
      <c r="G24" s="146"/>
      <c r="H24" s="145">
        <f>H23</f>
        <v>9</v>
      </c>
      <c r="I24" s="146"/>
      <c r="J24" s="149">
        <f t="shared" si="1"/>
        <v>1</v>
      </c>
      <c r="K24" s="150"/>
      <c r="L24" s="151"/>
      <c r="M24" s="30">
        <v>2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86">
        <f>SUM(N23:Y24)</f>
        <v>0</v>
      </c>
    </row>
    <row r="25" spans="2:26" ht="24" customHeight="1">
      <c r="B25" s="126">
        <f>B7</f>
        <v>99</v>
      </c>
      <c r="C25" s="127"/>
      <c r="D25" s="127"/>
      <c r="E25" s="128"/>
      <c r="F25" s="129">
        <f>F7</f>
        <v>1</v>
      </c>
      <c r="G25" s="130"/>
      <c r="H25" s="129">
        <f>H24+1</f>
        <v>10</v>
      </c>
      <c r="I25" s="130"/>
      <c r="J25" s="131">
        <f t="shared" si="1"/>
        <v>1</v>
      </c>
      <c r="K25" s="132"/>
      <c r="L25" s="133"/>
      <c r="M25" s="28">
        <v>1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29"/>
    </row>
    <row r="26" spans="2:26" ht="24" customHeight="1">
      <c r="B26" s="142">
        <f>B7</f>
        <v>99</v>
      </c>
      <c r="C26" s="143"/>
      <c r="D26" s="143"/>
      <c r="E26" s="144"/>
      <c r="F26" s="145">
        <f>F7</f>
        <v>1</v>
      </c>
      <c r="G26" s="146"/>
      <c r="H26" s="147">
        <f>H25</f>
        <v>10</v>
      </c>
      <c r="I26" s="148"/>
      <c r="J26" s="149">
        <f t="shared" si="1"/>
        <v>1</v>
      </c>
      <c r="K26" s="150"/>
      <c r="L26" s="151"/>
      <c r="M26" s="30">
        <v>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86">
        <f>SUM(N25:Y26)</f>
        <v>0</v>
      </c>
    </row>
    <row r="27" spans="2:26" ht="24" customHeight="1">
      <c r="B27" s="126">
        <f>B25</f>
        <v>99</v>
      </c>
      <c r="C27" s="127"/>
      <c r="D27" s="127"/>
      <c r="E27" s="128"/>
      <c r="F27" s="129">
        <f>F25</f>
        <v>1</v>
      </c>
      <c r="G27" s="130"/>
      <c r="H27" s="129">
        <f>H25+1</f>
        <v>11</v>
      </c>
      <c r="I27" s="130"/>
      <c r="J27" s="131">
        <f t="shared" si="1"/>
        <v>1</v>
      </c>
      <c r="K27" s="132"/>
      <c r="L27" s="133"/>
      <c r="M27" s="28">
        <v>1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29"/>
    </row>
    <row r="28" spans="2:26" ht="23.25" customHeight="1" thickBot="1">
      <c r="B28" s="134">
        <f>B27</f>
        <v>99</v>
      </c>
      <c r="C28" s="135"/>
      <c r="D28" s="135"/>
      <c r="E28" s="136"/>
      <c r="F28" s="137">
        <f>F27</f>
        <v>1</v>
      </c>
      <c r="G28" s="138"/>
      <c r="H28" s="137">
        <f>H27</f>
        <v>11</v>
      </c>
      <c r="I28" s="138"/>
      <c r="J28" s="139">
        <f t="shared" si="1"/>
        <v>1</v>
      </c>
      <c r="K28" s="140"/>
      <c r="L28" s="141"/>
      <c r="M28" s="31">
        <v>2</v>
      </c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87">
        <f>SUM(N27:Y28)</f>
        <v>0</v>
      </c>
    </row>
    <row r="29" spans="2:26" ht="23.25" customHeight="1" thickBot="1" thickTop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3"/>
      <c r="Z29" s="34"/>
    </row>
    <row r="30" spans="2:31" ht="21" thickTop="1">
      <c r="B30" s="100" t="s">
        <v>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03" t="s">
        <v>32</v>
      </c>
      <c r="O30" s="104"/>
      <c r="P30" s="105"/>
      <c r="Q30" s="35" t="s">
        <v>33</v>
      </c>
      <c r="R30" s="36" t="s">
        <v>34</v>
      </c>
      <c r="S30" s="37"/>
      <c r="T30" s="38"/>
      <c r="U30" s="36"/>
      <c r="V30" s="39"/>
      <c r="W30" s="39"/>
      <c r="X30" s="40"/>
      <c r="Y30" s="40"/>
      <c r="Z30" s="41"/>
      <c r="AA30" s="13"/>
      <c r="AB30" s="42"/>
      <c r="AC30" s="43"/>
      <c r="AD30" s="43"/>
      <c r="AE30" s="43"/>
    </row>
    <row r="31" spans="2:31" ht="8.25" customHeight="1" thickBo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109"/>
      <c r="O31" s="110"/>
      <c r="P31" s="111"/>
      <c r="Q31" s="44"/>
      <c r="R31" s="45"/>
      <c r="S31" s="46"/>
      <c r="T31" s="46"/>
      <c r="U31" s="47"/>
      <c r="V31" s="47"/>
      <c r="W31" s="47"/>
      <c r="X31" s="48"/>
      <c r="Y31" s="48"/>
      <c r="Z31" s="49"/>
      <c r="AA31" s="50"/>
      <c r="AB31" s="50"/>
      <c r="AC31" s="51"/>
      <c r="AD31" s="51"/>
      <c r="AE31" s="52"/>
    </row>
    <row r="32" spans="2:31" ht="24.75" customHeight="1" thickBot="1">
      <c r="B32" s="114" t="s">
        <v>35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117">
        <f>Z8+Z10+Z12+Z14+Z16+Z18+Z20+Z22+Z24+Z26+Z28</f>
        <v>0</v>
      </c>
      <c r="O32" s="118"/>
      <c r="P32" s="119"/>
      <c r="Q32" s="88">
        <f>MAX(N7:Y28)</f>
        <v>0</v>
      </c>
      <c r="R32" s="53"/>
      <c r="S32" s="54"/>
      <c r="T32" s="53"/>
      <c r="U32" s="45"/>
      <c r="V32" s="45"/>
      <c r="W32" s="45"/>
      <c r="X32" s="48"/>
      <c r="Y32" s="48"/>
      <c r="Z32" s="49"/>
      <c r="AA32" s="55"/>
      <c r="AB32" s="55"/>
      <c r="AC32" s="51"/>
      <c r="AD32" s="51"/>
      <c r="AE32" s="52"/>
    </row>
    <row r="33" spans="2:31" ht="32.25" customHeight="1" thickBot="1">
      <c r="B33" s="120" t="s">
        <v>36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123">
        <v>0</v>
      </c>
      <c r="O33" s="124"/>
      <c r="P33" s="125"/>
      <c r="Q33" s="89"/>
      <c r="R33" s="56"/>
      <c r="S33" s="57"/>
      <c r="T33" s="56"/>
      <c r="U33" s="58"/>
      <c r="V33" s="58"/>
      <c r="W33" s="58"/>
      <c r="X33" s="59"/>
      <c r="Y33" s="59"/>
      <c r="Z33" s="60"/>
      <c r="AA33" s="61"/>
      <c r="AB33" s="61"/>
      <c r="AC33" s="62"/>
      <c r="AD33" s="62"/>
      <c r="AE33" s="51"/>
    </row>
    <row r="34" spans="2:32" ht="21.75" thickBot="1" thickTop="1">
      <c r="B34" s="13"/>
      <c r="C34" s="13"/>
      <c r="D34" s="13"/>
      <c r="E34" s="13"/>
      <c r="F34" s="13"/>
      <c r="G34" s="63"/>
      <c r="H34" s="64"/>
      <c r="I34" s="64"/>
      <c r="J34" s="61"/>
      <c r="K34" s="61"/>
      <c r="L34" s="61"/>
      <c r="M34" s="61"/>
      <c r="N34" s="61"/>
      <c r="O34" s="61"/>
      <c r="P34" s="65"/>
      <c r="Q34" s="61"/>
      <c r="R34" s="61"/>
      <c r="S34" s="61"/>
      <c r="T34" s="61"/>
      <c r="U34" s="66"/>
      <c r="V34" s="66"/>
      <c r="W34" s="66"/>
      <c r="X34" s="32"/>
      <c r="Y34" s="32"/>
      <c r="Z34" s="32"/>
      <c r="AA34" s="61"/>
      <c r="AB34" s="61"/>
      <c r="AC34" s="61"/>
      <c r="AD34" s="62"/>
      <c r="AE34" s="62"/>
      <c r="AF34" s="51"/>
    </row>
    <row r="35" spans="4:26" ht="16.5" thickTop="1">
      <c r="D35" s="67"/>
      <c r="E35" s="98" t="s">
        <v>51</v>
      </c>
      <c r="S35" s="68" t="s">
        <v>44</v>
      </c>
      <c r="T35" s="69"/>
      <c r="U35" s="70" t="s">
        <v>44</v>
      </c>
      <c r="V35" s="69"/>
      <c r="W35" s="70" t="s">
        <v>45</v>
      </c>
      <c r="X35" s="69"/>
      <c r="Y35" s="112" t="s">
        <v>46</v>
      </c>
      <c r="Z35" s="113"/>
    </row>
    <row r="36" spans="3:26" ht="15.75">
      <c r="C36" s="71" t="s">
        <v>5</v>
      </c>
      <c r="D36" s="72"/>
      <c r="E36" s="73" t="s">
        <v>52</v>
      </c>
      <c r="S36" s="77" t="s">
        <v>40</v>
      </c>
      <c r="T36" s="74"/>
      <c r="U36" s="75"/>
      <c r="V36" s="74"/>
      <c r="W36" s="91"/>
      <c r="X36" s="74"/>
      <c r="Y36" s="47"/>
      <c r="Z36" s="76"/>
    </row>
    <row r="37" spans="3:26" ht="15.75">
      <c r="C37" s="71"/>
      <c r="D37" s="72"/>
      <c r="E37" s="98" t="s">
        <v>49</v>
      </c>
      <c r="S37" s="77"/>
      <c r="T37" s="78"/>
      <c r="U37" s="47"/>
      <c r="V37" s="78"/>
      <c r="W37" s="47"/>
      <c r="X37" s="78"/>
      <c r="Y37" s="47"/>
      <c r="Z37" s="79"/>
    </row>
    <row r="38" spans="3:26" ht="15.75">
      <c r="C38" s="71"/>
      <c r="D38" s="72"/>
      <c r="E38" s="4" t="s">
        <v>43</v>
      </c>
      <c r="S38" s="77" t="s">
        <v>37</v>
      </c>
      <c r="T38" s="78"/>
      <c r="U38" s="47"/>
      <c r="V38" s="78"/>
      <c r="W38" s="47"/>
      <c r="X38" s="78"/>
      <c r="Y38" s="47"/>
      <c r="Z38" s="79"/>
    </row>
    <row r="39" spans="3:26" ht="15.75">
      <c r="C39" s="71" t="s">
        <v>6</v>
      </c>
      <c r="D39" s="72"/>
      <c r="E39" s="80" t="s">
        <v>50</v>
      </c>
      <c r="S39" s="77"/>
      <c r="T39" s="78"/>
      <c r="U39" s="47"/>
      <c r="V39" s="78"/>
      <c r="W39" s="47"/>
      <c r="X39" s="78"/>
      <c r="Y39" s="47"/>
      <c r="Z39" s="79"/>
    </row>
    <row r="40" spans="4:26" ht="15.75">
      <c r="D40" s="67"/>
      <c r="E40" s="80" t="s">
        <v>42</v>
      </c>
      <c r="S40" s="77" t="s">
        <v>38</v>
      </c>
      <c r="T40" s="78"/>
      <c r="U40" s="47"/>
      <c r="V40" s="78"/>
      <c r="W40" s="47"/>
      <c r="X40" s="78"/>
      <c r="Y40" s="47"/>
      <c r="Z40" s="79"/>
    </row>
    <row r="41" spans="4:26" ht="15">
      <c r="D41" s="67"/>
      <c r="F41" s="90"/>
      <c r="G41" s="90"/>
      <c r="H41" s="90"/>
      <c r="I41" s="90"/>
      <c r="J41" s="90"/>
      <c r="K41" s="90"/>
      <c r="S41" s="77"/>
      <c r="T41" s="78"/>
      <c r="U41" s="47"/>
      <c r="V41" s="78"/>
      <c r="W41" s="47"/>
      <c r="X41" s="78"/>
      <c r="Y41" s="47"/>
      <c r="Z41" s="79"/>
    </row>
    <row r="42" spans="4:26" ht="15.75">
      <c r="D42" s="51"/>
      <c r="E42" s="97"/>
      <c r="S42" s="77" t="s">
        <v>39</v>
      </c>
      <c r="T42" s="78"/>
      <c r="U42" s="47"/>
      <c r="V42" s="78"/>
      <c r="W42" s="47"/>
      <c r="X42" s="78"/>
      <c r="Y42" s="47"/>
      <c r="Z42" s="79"/>
    </row>
    <row r="43" spans="4:26" ht="15.75" thickBot="1">
      <c r="D43" s="51"/>
      <c r="E43" s="51"/>
      <c r="S43" s="81"/>
      <c r="T43" s="82"/>
      <c r="U43" s="58"/>
      <c r="V43" s="82"/>
      <c r="W43" s="58"/>
      <c r="X43" s="82"/>
      <c r="Y43" s="58"/>
      <c r="Z43" s="83"/>
    </row>
    <row r="44" spans="24:26" ht="16.5" thickTop="1">
      <c r="X44" s="66"/>
      <c r="Y44" s="66"/>
      <c r="Z44" s="66"/>
    </row>
    <row r="51" spans="24:26" ht="15">
      <c r="X51" s="84"/>
      <c r="Y51" s="84"/>
      <c r="Z51" s="84"/>
    </row>
    <row r="52" spans="24:26" ht="15">
      <c r="X52" s="85"/>
      <c r="Y52" s="85"/>
      <c r="Z52" s="85"/>
    </row>
    <row r="53" spans="24:26" ht="15">
      <c r="X53" s="85"/>
      <c r="Y53" s="85"/>
      <c r="Z53" s="85"/>
    </row>
    <row r="54" spans="24:26" ht="15">
      <c r="X54" s="85"/>
      <c r="Y54" s="85"/>
      <c r="Z54" s="85"/>
    </row>
    <row r="55" spans="24:26" ht="15">
      <c r="X55" s="85"/>
      <c r="Y55" s="85"/>
      <c r="Z55" s="85"/>
    </row>
  </sheetData>
  <sheetProtection/>
  <mergeCells count="111">
    <mergeCell ref="B2:M2"/>
    <mergeCell ref="Q2:R2"/>
    <mergeCell ref="S2:V2"/>
    <mergeCell ref="B3:E3"/>
    <mergeCell ref="F3:G3"/>
    <mergeCell ref="H3:I3"/>
    <mergeCell ref="J3:L3"/>
    <mergeCell ref="H4:I4"/>
    <mergeCell ref="B5:E5"/>
    <mergeCell ref="F5:G5"/>
    <mergeCell ref="H5:I5"/>
    <mergeCell ref="J5:L5"/>
    <mergeCell ref="H6:I6"/>
    <mergeCell ref="B7:E7"/>
    <mergeCell ref="F7:G7"/>
    <mergeCell ref="H7:I7"/>
    <mergeCell ref="J7:L7"/>
    <mergeCell ref="B8:E8"/>
    <mergeCell ref="F8:G8"/>
    <mergeCell ref="H8:I8"/>
    <mergeCell ref="J8:L8"/>
    <mergeCell ref="B9:E9"/>
    <mergeCell ref="F9:G9"/>
    <mergeCell ref="H9:I9"/>
    <mergeCell ref="J9:L9"/>
    <mergeCell ref="B10:E10"/>
    <mergeCell ref="F10:G10"/>
    <mergeCell ref="H10:I10"/>
    <mergeCell ref="J10:L10"/>
    <mergeCell ref="B11:E11"/>
    <mergeCell ref="F11:G11"/>
    <mergeCell ref="H11:I11"/>
    <mergeCell ref="J11:L11"/>
    <mergeCell ref="B12:E12"/>
    <mergeCell ref="F12:G12"/>
    <mergeCell ref="H12:I12"/>
    <mergeCell ref="J12:L12"/>
    <mergeCell ref="B13:E13"/>
    <mergeCell ref="F13:G13"/>
    <mergeCell ref="H13:I13"/>
    <mergeCell ref="J13:L13"/>
    <mergeCell ref="B14:E14"/>
    <mergeCell ref="F14:G14"/>
    <mergeCell ref="H14:I14"/>
    <mergeCell ref="J14:L14"/>
    <mergeCell ref="B15:E15"/>
    <mergeCell ref="F15:G15"/>
    <mergeCell ref="H15:I15"/>
    <mergeCell ref="J15:L15"/>
    <mergeCell ref="B16:E16"/>
    <mergeCell ref="F16:G16"/>
    <mergeCell ref="H16:I16"/>
    <mergeCell ref="J16:L16"/>
    <mergeCell ref="B17:E17"/>
    <mergeCell ref="F17:G17"/>
    <mergeCell ref="H17:I17"/>
    <mergeCell ref="J17:L17"/>
    <mergeCell ref="B18:E18"/>
    <mergeCell ref="F18:G18"/>
    <mergeCell ref="H18:I18"/>
    <mergeCell ref="J18:L18"/>
    <mergeCell ref="B19:E19"/>
    <mergeCell ref="F19:G19"/>
    <mergeCell ref="H19:I19"/>
    <mergeCell ref="J19:L19"/>
    <mergeCell ref="B20:E20"/>
    <mergeCell ref="F20:G20"/>
    <mergeCell ref="H20:I20"/>
    <mergeCell ref="J20:L20"/>
    <mergeCell ref="B21:E21"/>
    <mergeCell ref="F21:G21"/>
    <mergeCell ref="H21:I21"/>
    <mergeCell ref="J21:L21"/>
    <mergeCell ref="B22:E22"/>
    <mergeCell ref="F22:G22"/>
    <mergeCell ref="H22:I22"/>
    <mergeCell ref="J22:L22"/>
    <mergeCell ref="B23:E23"/>
    <mergeCell ref="F23:G23"/>
    <mergeCell ref="H23:I23"/>
    <mergeCell ref="J23:L23"/>
    <mergeCell ref="B24:E24"/>
    <mergeCell ref="F24:G24"/>
    <mergeCell ref="H24:I24"/>
    <mergeCell ref="J24:L24"/>
    <mergeCell ref="B25:E25"/>
    <mergeCell ref="F25:G25"/>
    <mergeCell ref="H25:I25"/>
    <mergeCell ref="J25:L25"/>
    <mergeCell ref="B26:E26"/>
    <mergeCell ref="F26:G26"/>
    <mergeCell ref="H26:I26"/>
    <mergeCell ref="J26:L26"/>
    <mergeCell ref="B27:E27"/>
    <mergeCell ref="F27:G27"/>
    <mergeCell ref="H27:I27"/>
    <mergeCell ref="J27:L27"/>
    <mergeCell ref="B28:E28"/>
    <mergeCell ref="F28:G28"/>
    <mergeCell ref="H28:I28"/>
    <mergeCell ref="J28:L28"/>
    <mergeCell ref="B29:M29"/>
    <mergeCell ref="B30:M30"/>
    <mergeCell ref="N30:P30"/>
    <mergeCell ref="B31:M31"/>
    <mergeCell ref="N31:P31"/>
    <mergeCell ref="Y35:Z35"/>
    <mergeCell ref="B32:M32"/>
    <mergeCell ref="N32:P32"/>
    <mergeCell ref="B33:M33"/>
    <mergeCell ref="N33:P33"/>
  </mergeCells>
  <printOptions horizontalCentered="1" verticalCentered="1"/>
  <pageMargins left="0" right="0" top="0.3937007874015748" bottom="0.3937007874015748" header="0.31496062992125984" footer="0.5118110236220472"/>
  <pageSetup horizontalDpi="600" verticalDpi="600" orientation="landscape" paperSize="9" scale="55" r:id="rId2"/>
  <ignoredErrors>
    <ignoredError sqref="H9:I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u026500</cp:lastModifiedBy>
  <cp:lastPrinted>2010-05-27T01:06:14Z</cp:lastPrinted>
  <dcterms:created xsi:type="dcterms:W3CDTF">1998-06-22T06:26:55Z</dcterms:created>
  <dcterms:modified xsi:type="dcterms:W3CDTF">2014-05-19T02:55:40Z</dcterms:modified>
  <cp:category/>
  <cp:version/>
  <cp:contentType/>
  <cp:contentStatus/>
</cp:coreProperties>
</file>